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hefpandaguy-my.sharepoint.com/personal/pbarnhurst_thefpandaguy_com/Documents/Excel Reviews/AFP/AFP DIY Video/"/>
    </mc:Choice>
  </mc:AlternateContent>
  <xr:revisionPtr revIDLastSave="9" documentId="8_{EBB7D193-4755-4FFA-B59C-8FE75EEE27DF}" xr6:coauthVersionLast="47" xr6:coauthVersionMax="47" xr10:uidLastSave="{7F79B1CB-A106-44A5-BCE7-83F3AE4F170A}"/>
  <bookViews>
    <workbookView xWindow="-120" yWindow="-120" windowWidth="29040" windowHeight="15720" activeTab="2" xr2:uid="{992BBD9C-146A-4160-8F55-8DDC90945337}"/>
  </bookViews>
  <sheets>
    <sheet name="Tabular Data Rules" sheetId="20" r:id="rId1"/>
    <sheet name="Tabular Data" sheetId="19" r:id="rId2"/>
    <sheet name="Power Query Introduction" sheetId="21" r:id="rId3"/>
    <sheet name="Summarized Data" sheetId="17" r:id="rId4"/>
    <sheet name="Messy Data" sheetId="18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24" i="20" l="1"/>
  <c r="B9" i="17" l="1"/>
  <c r="B6" i="17"/>
  <c r="C9" i="17"/>
  <c r="C6" i="17"/>
  <c r="B11" i="18"/>
  <c r="E9" i="18"/>
  <c r="E8" i="18"/>
  <c r="E7" i="18"/>
  <c r="E6" i="18"/>
  <c r="E5" i="18"/>
  <c r="C10" i="17" l="1"/>
  <c r="E9" i="17"/>
  <c r="G9" i="17"/>
  <c r="H9" i="17"/>
  <c r="F9" i="17"/>
  <c r="D9" i="17"/>
  <c r="H6" i="17"/>
  <c r="G6" i="17"/>
  <c r="F6" i="17"/>
  <c r="E6" i="17"/>
  <c r="D6" i="17"/>
  <c r="B10" i="17"/>
  <c r="B12" i="18"/>
  <c r="E12" i="18" s="1"/>
  <c r="E11" i="18"/>
  <c r="F10" i="17" l="1"/>
  <c r="H10" i="17"/>
  <c r="G10" i="17"/>
  <c r="D10" i="17"/>
  <c r="E10" i="1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38FEDF2-11C5-4651-BF6A-4A5619C40F02}" keepAlive="1" name="Query - Data PnL" description="Connection to the 'Data PnL' query in the workbook." type="5" refreshedVersion="7" background="1" saveData="1">
    <dbPr connection="Provider=Microsoft.Mashup.OleDb.1;Data Source=$Workbook$;Location=&quot;Data PnL&quot;;Extended Properties=&quot;&quot;" command="SELECT * FROM [Data PnL]"/>
  </connection>
</connections>
</file>

<file path=xl/sharedStrings.xml><?xml version="1.0" encoding="utf-8"?>
<sst xmlns="http://schemas.openxmlformats.org/spreadsheetml/2006/main" count="120" uniqueCount="35">
  <si>
    <t>Amount</t>
  </si>
  <si>
    <t>Widget 1</t>
  </si>
  <si>
    <t>Widget 2</t>
  </si>
  <si>
    <t>Gadget 1</t>
  </si>
  <si>
    <t>Gadget 2</t>
  </si>
  <si>
    <t>Products</t>
  </si>
  <si>
    <t>Month</t>
  </si>
  <si>
    <t>Category</t>
  </si>
  <si>
    <t>Sales</t>
  </si>
  <si>
    <t>Subtotal</t>
  </si>
  <si>
    <t>June</t>
  </si>
  <si>
    <t>July</t>
  </si>
  <si>
    <t>August</t>
  </si>
  <si>
    <t>Q1</t>
  </si>
  <si>
    <t>Subotal</t>
  </si>
  <si>
    <t>Total</t>
  </si>
  <si>
    <t>Example 1: Tabular Data</t>
  </si>
  <si>
    <t>Widget 1 - 23789</t>
  </si>
  <si>
    <t>Product &amp; SKU</t>
  </si>
  <si>
    <t>Widget 2 - 24781</t>
  </si>
  <si>
    <t>Gadget 1 - 23690</t>
  </si>
  <si>
    <t>Gadget 2 - 23111</t>
  </si>
  <si>
    <t>06/1/2022 Sales</t>
  </si>
  <si>
    <t>07/1/2022 Sales</t>
  </si>
  <si>
    <t>08/01/2022 Sales</t>
  </si>
  <si>
    <t>09/01/2022 Sales</t>
  </si>
  <si>
    <t>10/01/2022 Sales</t>
  </si>
  <si>
    <t>11/01/2022 Sales</t>
  </si>
  <si>
    <t>12/01/2022 Sales</t>
  </si>
  <si>
    <t>Example 2: Summarized Data</t>
  </si>
  <si>
    <t>Example 3: Messy Data</t>
  </si>
  <si>
    <t>Tabular Data in a Pivot Table</t>
  </si>
  <si>
    <t>Summarized Data in a pivot table</t>
  </si>
  <si>
    <t>Corrected Data from Power Query</t>
  </si>
  <si>
    <t>Messy Data in a Pivot 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</si>
</sst>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8">
    <xf numFmtId="0" fontId="0" fillId="0" borderId="0" xfId="0"/>
    <xf numFmtId="0" fontId="2" fillId="0" borderId="0" xfId="0" applyFont="1"/>
    <xf numFmtId="14" fontId="0" fillId="0" borderId="0" xfId="0" applyNumberFormat="1"/>
    <xf numFmtId="38" fontId="0" fillId="0" borderId="0" xfId="0" applyNumberFormat="1"/>
    <xf numFmtId="38" fontId="2" fillId="0" borderId="0" xfId="0" applyNumberFormat="1" applyFont="1"/>
    <xf numFmtId="38" fontId="2" fillId="0" borderId="0" xfId="0" applyNumberFormat="1" applyFont="1" applyAlignment="1">
      <alignment horizontal="center"/>
    </xf>
    <xf numFmtId="164" fontId="2" fillId="0" borderId="0" xfId="0" applyNumberFormat="1" applyFont="1"/>
    <xf numFmtId="0" fontId="2" fillId="0" borderId="0" xfId="0" applyFont="1" applyAlignment="1">
      <alignment horizontal="left"/>
    </xf>
    <xf numFmtId="0" fontId="3" fillId="2" borderId="1" xfId="0" applyFont="1" applyFill="1" applyBorder="1"/>
    <xf numFmtId="0" fontId="3" fillId="2" borderId="2" xfId="0" applyFont="1" applyFill="1" applyBorder="1"/>
    <xf numFmtId="0" fontId="0" fillId="3" borderId="1" xfId="0" applyFont="1" applyFill="1" applyBorder="1"/>
    <xf numFmtId="38" fontId="0" fillId="3" borderId="2" xfId="0" applyNumberFormat="1" applyFont="1" applyFill="1" applyBorder="1"/>
    <xf numFmtId="0" fontId="0" fillId="0" borderId="1" xfId="0" applyFont="1" applyBorder="1"/>
    <xf numFmtId="38" fontId="0" fillId="0" borderId="2" xfId="0" applyNumberFormat="1" applyFont="1" applyBorder="1"/>
    <xf numFmtId="0" fontId="0" fillId="3" borderId="3" xfId="0" applyFont="1" applyFill="1" applyBorder="1"/>
    <xf numFmtId="165" fontId="0" fillId="0" borderId="0" xfId="1" applyNumberFormat="1" applyFont="1"/>
    <xf numFmtId="165" fontId="2" fillId="0" borderId="0" xfId="1" applyNumberFormat="1" applyFont="1"/>
    <xf numFmtId="165" fontId="0" fillId="3" borderId="2" xfId="1" applyNumberFormat="1" applyFont="1" applyFill="1" applyBorder="1"/>
    <xf numFmtId="165" fontId="2" fillId="3" borderId="2" xfId="1" applyNumberFormat="1" applyFont="1" applyFill="1" applyBorder="1"/>
    <xf numFmtId="165" fontId="0" fillId="0" borderId="2" xfId="1" applyNumberFormat="1" applyFont="1" applyBorder="1"/>
    <xf numFmtId="165" fontId="2" fillId="0" borderId="2" xfId="1" applyNumberFormat="1" applyFont="1" applyBorder="1"/>
    <xf numFmtId="0" fontId="3" fillId="2" borderId="6" xfId="0" applyFont="1" applyFill="1" applyBorder="1" applyAlignment="1">
      <alignment horizontal="center"/>
    </xf>
    <xf numFmtId="165" fontId="0" fillId="0" borderId="6" xfId="1" applyNumberFormat="1" applyFont="1" applyBorder="1"/>
    <xf numFmtId="165" fontId="0" fillId="3" borderId="6" xfId="1" applyNumberFormat="1" applyFont="1" applyFill="1" applyBorder="1"/>
    <xf numFmtId="165" fontId="0" fillId="3" borderId="4" xfId="1" applyNumberFormat="1" applyFont="1" applyFill="1" applyBorder="1"/>
    <xf numFmtId="165" fontId="0" fillId="3" borderId="5" xfId="1" applyNumberFormat="1" applyFont="1" applyFill="1" applyBorder="1"/>
    <xf numFmtId="0" fontId="0" fillId="0" borderId="1" xfId="0" applyNumberFormat="1" applyFont="1" applyBorder="1"/>
    <xf numFmtId="0" fontId="0" fillId="0" borderId="2" xfId="1" applyNumberFormat="1" applyFont="1" applyBorder="1"/>
    <xf numFmtId="0" fontId="0" fillId="0" borderId="6" xfId="1" applyNumberFormat="1" applyFont="1" applyBorder="1"/>
    <xf numFmtId="0" fontId="3" fillId="2" borderId="6" xfId="0" applyFont="1" applyFill="1" applyBorder="1"/>
    <xf numFmtId="0" fontId="2" fillId="3" borderId="1" xfId="0" applyFont="1" applyFill="1" applyBorder="1"/>
    <xf numFmtId="165" fontId="2" fillId="3" borderId="6" xfId="1" applyNumberFormat="1" applyFont="1" applyFill="1" applyBorder="1"/>
    <xf numFmtId="0" fontId="2" fillId="0" borderId="1" xfId="0" applyFont="1" applyBorder="1"/>
    <xf numFmtId="165" fontId="2" fillId="0" borderId="6" xfId="1" applyNumberFormat="1" applyFont="1" applyBorder="1"/>
    <xf numFmtId="0" fontId="2" fillId="3" borderId="3" xfId="0" applyFont="1" applyFill="1" applyBorder="1"/>
    <xf numFmtId="165" fontId="2" fillId="3" borderId="4" xfId="1" applyNumberFormat="1" applyFont="1" applyFill="1" applyBorder="1"/>
    <xf numFmtId="165" fontId="2" fillId="3" borderId="5" xfId="1" applyNumberFormat="1" applyFont="1" applyFill="1" applyBorder="1"/>
    <xf numFmtId="38" fontId="3" fillId="2" borderId="1" xfId="0" applyNumberFormat="1" applyFont="1" applyFill="1" applyBorder="1" applyAlignment="1">
      <alignment horizontal="center"/>
    </xf>
    <xf numFmtId="38" fontId="3" fillId="2" borderId="2" xfId="0" applyNumberFormat="1" applyFont="1" applyFill="1" applyBorder="1" applyAlignment="1">
      <alignment horizontal="center"/>
    </xf>
    <xf numFmtId="38" fontId="3" fillId="2" borderId="6" xfId="0" applyNumberFormat="1" applyFont="1" applyFill="1" applyBorder="1" applyAlignment="1">
      <alignment horizontal="center"/>
    </xf>
    <xf numFmtId="38" fontId="0" fillId="3" borderId="1" xfId="0" applyNumberFormat="1" applyFont="1" applyFill="1" applyBorder="1"/>
    <xf numFmtId="14" fontId="0" fillId="3" borderId="2" xfId="0" applyNumberFormat="1" applyFont="1" applyFill="1" applyBorder="1"/>
    <xf numFmtId="38" fontId="0" fillId="0" borderId="1" xfId="0" applyNumberFormat="1" applyFont="1" applyBorder="1"/>
    <xf numFmtId="14" fontId="0" fillId="0" borderId="2" xfId="0" applyNumberFormat="1" applyFont="1" applyBorder="1"/>
    <xf numFmtId="38" fontId="0" fillId="0" borderId="3" xfId="0" applyNumberFormat="1" applyFont="1" applyBorder="1"/>
    <xf numFmtId="14" fontId="0" fillId="0" borderId="4" xfId="0" applyNumberFormat="1" applyFont="1" applyBorder="1"/>
    <xf numFmtId="38" fontId="0" fillId="0" borderId="4" xfId="0" applyNumberFormat="1" applyFont="1" applyBorder="1"/>
    <xf numFmtId="165" fontId="0" fillId="0" borderId="5" xfId="1" applyNumberFormat="1" applyFont="1" applyBorder="1"/>
  </cellXfs>
  <cellStyles count="2">
    <cellStyle name="Comma" xfId="1" builtinId="3"/>
    <cellStyle name="Normal" xfId="0" builtinId="0"/>
  </cellStyles>
  <dxfs count="11">
    <dxf>
      <numFmt numFmtId="165" formatCode="_(* #,##0_);_(* \(#,##0\);_(* &quot;-&quot;??_);_(@_)"/>
    </dxf>
    <dxf>
      <numFmt numFmtId="6" formatCode="#,##0_);[Red]\(#,##0\)"/>
    </dxf>
    <dxf>
      <numFmt numFmtId="19" formatCode="m/d/yyyy"/>
    </dxf>
    <dxf>
      <numFmt numFmtId="6" formatCode="#,##0_);[Red]\(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6" formatCode="#,##0_);[Red]\(#,##0\)"/>
      <alignment horizontal="center" vertical="bottom" textRotation="0" wrapText="0" indent="0" justifyLastLine="0" shrinkToFit="0" readingOrder="0"/>
    </dxf>
    <dxf>
      <numFmt numFmtId="165" formatCode="_(* #,##0_);_(* \(#,##0\);_(* &quot;-&quot;??_);_(@_)"/>
    </dxf>
    <dxf>
      <numFmt numFmtId="6" formatCode="#,##0_);[Red]\(#,##0\)"/>
    </dxf>
    <dxf>
      <numFmt numFmtId="19" formatCode="m/d/yyyy"/>
    </dxf>
    <dxf>
      <numFmt numFmtId="6" formatCode="#,##0_);[Red]\(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6" formatCode="#,##0_);[Red]\(#,##0\)"/>
      <alignment horizontal="center" vertical="bottom" textRotation="0" wrapText="0" indent="0" justifyLastLine="0" shrinkToFit="0" readingOrder="0"/>
    </dxf>
    <dxf>
      <font>
        <b/>
        <i val="0"/>
        <color rgb="FF00B050"/>
      </font>
    </dxf>
  </dxfs>
  <tableStyles count="2" defaultTableStyle="TableStyleMedium2" defaultPivotStyle="PivotStyleLight16">
    <tableStyle name="Invisible" pivot="0" table="0" count="0" xr9:uid="{4897F28E-B39A-4084-A902-AC9B62D798A5}"/>
    <tableStyle name="Table Style 1" pivot="0" count="1" xr9:uid="{16FE5ED5-2720-49B5-A840-61EB8215919A}">
      <tableStyleElement type="wholeTable" dxfId="1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284020</xdr:colOff>
      <xdr:row>1</xdr:row>
      <xdr:rowOff>32328</xdr:rowOff>
    </xdr:from>
    <xdr:to>
      <xdr:col>8</xdr:col>
      <xdr:colOff>17318</xdr:colOff>
      <xdr:row>13</xdr:row>
      <xdr:rowOff>144318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184FD3B-3726-4ACF-B064-AB27B0E278D9}"/>
            </a:ext>
          </a:extLst>
        </xdr:cNvPr>
        <xdr:cNvSpPr txBox="1"/>
      </xdr:nvSpPr>
      <xdr:spPr>
        <a:xfrm>
          <a:off x="284020" y="226003"/>
          <a:ext cx="4991098" cy="2397990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Data format for analyzing data in excel should be structured as follows (Tabular Data):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 Column headers in one row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 Each data record is in one row and each row contains a complete record set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 No blank rows in the data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 No subtotals throughout the data or totals at the end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5. Each field/column houses its own type of data (i.e. Month, Product, amount, geographic region, etc.)</a:t>
          </a:r>
        </a:p>
      </xdr:txBody>
    </xdr:sp>
    <xdr:clientData/>
  </xdr:twoCellAnchor>
  <xdr:twoCellAnchor>
    <xdr:from>
      <xdr:col>5</xdr:col>
      <xdr:colOff>40409</xdr:colOff>
      <xdr:row>16</xdr:row>
      <xdr:rowOff>86591</xdr:rowOff>
    </xdr:from>
    <xdr:to>
      <xdr:col>7</xdr:col>
      <xdr:colOff>253999</xdr:colOff>
      <xdr:row>16</xdr:row>
      <xdr:rowOff>98137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0A7A509-9C89-4FBB-86CB-495D5477E89A}"/>
            </a:ext>
          </a:extLst>
        </xdr:cNvPr>
        <xdr:cNvCxnSpPr/>
      </xdr:nvCxnSpPr>
      <xdr:spPr>
        <a:xfrm flipH="1">
          <a:off x="3469409" y="3137766"/>
          <a:ext cx="1435965" cy="8371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294409</xdr:colOff>
      <xdr:row>15</xdr:row>
      <xdr:rowOff>5772</xdr:rowOff>
    </xdr:from>
    <xdr:to>
      <xdr:col>10</xdr:col>
      <xdr:colOff>583045</xdr:colOff>
      <xdr:row>18</xdr:row>
      <xdr:rowOff>86590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ED18BC2-5E93-4403-9E86-06F6017789C0}"/>
            </a:ext>
          </a:extLst>
        </xdr:cNvPr>
        <xdr:cNvSpPr txBox="1"/>
      </xdr:nvSpPr>
      <xdr:spPr>
        <a:xfrm>
          <a:off x="4945784" y="2866447"/>
          <a:ext cx="2117436" cy="6523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1. Column headers are all in one row. No</a:t>
          </a:r>
          <a:r>
            <a:rPr lang="en-US" sz="1100" baseline="0"/>
            <a:t> headers in multiple rows.</a:t>
          </a:r>
          <a:endParaRPr lang="en-US" sz="1100"/>
        </a:p>
      </xdr:txBody>
    </xdr:sp>
    <xdr:clientData/>
  </xdr:twoCellAnchor>
  <xdr:twoCellAnchor>
    <xdr:from>
      <xdr:col>5</xdr:col>
      <xdr:colOff>57728</xdr:colOff>
      <xdr:row>22</xdr:row>
      <xdr:rowOff>92364</xdr:rowOff>
    </xdr:from>
    <xdr:to>
      <xdr:col>7</xdr:col>
      <xdr:colOff>271318</xdr:colOff>
      <xdr:row>22</xdr:row>
      <xdr:rowOff>103910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79227526-BA83-4B55-91C4-32E67355E1D9}"/>
            </a:ext>
          </a:extLst>
        </xdr:cNvPr>
        <xdr:cNvCxnSpPr/>
      </xdr:nvCxnSpPr>
      <xdr:spPr>
        <a:xfrm flipH="1">
          <a:off x="3486728" y="4283364"/>
          <a:ext cx="1432790" cy="14721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311727</xdr:colOff>
      <xdr:row>20</xdr:row>
      <xdr:rowOff>173182</xdr:rowOff>
    </xdr:from>
    <xdr:to>
      <xdr:col>10</xdr:col>
      <xdr:colOff>577273</xdr:colOff>
      <xdr:row>25</xdr:row>
      <xdr:rowOff>43295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A77140B-8CB2-4995-8EEC-20198DD3403A}"/>
            </a:ext>
          </a:extLst>
        </xdr:cNvPr>
        <xdr:cNvSpPr txBox="1"/>
      </xdr:nvSpPr>
      <xdr:spPr>
        <a:xfrm>
          <a:off x="4963102" y="3983182"/>
          <a:ext cx="2094346" cy="8257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2. Each</a:t>
          </a:r>
          <a:r>
            <a:rPr lang="en-US" sz="1100" baseline="0"/>
            <a:t> row is a complete record.  In this example every row contains product, month, category, and amount .</a:t>
          </a:r>
          <a:endParaRPr lang="en-US" sz="1100"/>
        </a:p>
      </xdr:txBody>
    </xdr:sp>
    <xdr:clientData/>
  </xdr:twoCellAnchor>
  <xdr:twoCellAnchor>
    <xdr:from>
      <xdr:col>11</xdr:col>
      <xdr:colOff>155288</xdr:colOff>
      <xdr:row>21</xdr:row>
      <xdr:rowOff>172604</xdr:rowOff>
    </xdr:from>
    <xdr:to>
      <xdr:col>14</xdr:col>
      <xdr:colOff>10969</xdr:colOff>
      <xdr:row>26</xdr:row>
      <xdr:rowOff>8659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C446D7F-FFD9-4C96-A2E6-0CAAE05CDAE5}"/>
            </a:ext>
          </a:extLst>
        </xdr:cNvPr>
        <xdr:cNvSpPr txBox="1"/>
      </xdr:nvSpPr>
      <xdr:spPr>
        <a:xfrm>
          <a:off x="7349838" y="4173104"/>
          <a:ext cx="2030556" cy="7917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4. Do</a:t>
          </a:r>
          <a:r>
            <a:rPr lang="en-US" sz="1100" baseline="0"/>
            <a:t> not include subtotals in the data. Only include base level (i.e. Most granualr data) data in recordset.</a:t>
          </a:r>
          <a:endParaRPr lang="en-US" sz="1100"/>
        </a:p>
      </xdr:txBody>
    </xdr:sp>
    <xdr:clientData/>
  </xdr:twoCellAnchor>
  <xdr:twoCellAnchor>
    <xdr:from>
      <xdr:col>14</xdr:col>
      <xdr:colOff>63500</xdr:colOff>
      <xdr:row>18</xdr:row>
      <xdr:rowOff>127000</xdr:rowOff>
    </xdr:from>
    <xdr:to>
      <xdr:col>15</xdr:col>
      <xdr:colOff>710046</xdr:colOff>
      <xdr:row>18</xdr:row>
      <xdr:rowOff>132773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812A5BCA-F3A3-440D-8204-E69AEC669329}"/>
            </a:ext>
          </a:extLst>
        </xdr:cNvPr>
        <xdr:cNvCxnSpPr/>
      </xdr:nvCxnSpPr>
      <xdr:spPr>
        <a:xfrm>
          <a:off x="9432925" y="3559175"/>
          <a:ext cx="1370446" cy="2598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60036</xdr:colOff>
      <xdr:row>23</xdr:row>
      <xdr:rowOff>111992</xdr:rowOff>
    </xdr:from>
    <xdr:to>
      <xdr:col>15</xdr:col>
      <xdr:colOff>706582</xdr:colOff>
      <xdr:row>23</xdr:row>
      <xdr:rowOff>117765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39FEBC1E-C36B-43BC-A627-B13533BB7DF9}"/>
            </a:ext>
          </a:extLst>
        </xdr:cNvPr>
        <xdr:cNvCxnSpPr/>
      </xdr:nvCxnSpPr>
      <xdr:spPr>
        <a:xfrm>
          <a:off x="9426286" y="4493492"/>
          <a:ext cx="1370446" cy="577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333665</xdr:colOff>
      <xdr:row>7</xdr:row>
      <xdr:rowOff>79663</xdr:rowOff>
    </xdr:from>
    <xdr:to>
      <xdr:col>16</xdr:col>
      <xdr:colOff>357908</xdr:colOff>
      <xdr:row>14</xdr:row>
      <xdr:rowOff>161636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7A5FD634-849D-45AA-82A9-EF660DD5C166}"/>
            </a:ext>
          </a:extLst>
        </xdr:cNvPr>
        <xdr:cNvCxnSpPr>
          <a:stCxn id="11" idx="2"/>
        </xdr:cNvCxnSpPr>
      </xdr:nvCxnSpPr>
      <xdr:spPr>
        <a:xfrm>
          <a:off x="11144540" y="1413163"/>
          <a:ext cx="21068" cy="1418648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27710</xdr:colOff>
      <xdr:row>3</xdr:row>
      <xdr:rowOff>183572</xdr:rowOff>
    </xdr:from>
    <xdr:to>
      <xdr:col>17</xdr:col>
      <xdr:colOff>656936</xdr:colOff>
      <xdr:row>7</xdr:row>
      <xdr:rowOff>79663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3A2E850A-B48E-42F3-9073-F61246718F75}"/>
            </a:ext>
          </a:extLst>
        </xdr:cNvPr>
        <xdr:cNvSpPr txBox="1"/>
      </xdr:nvSpPr>
      <xdr:spPr>
        <a:xfrm>
          <a:off x="10121035" y="758247"/>
          <a:ext cx="2051626" cy="65491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5. Each</a:t>
          </a:r>
          <a:r>
            <a:rPr lang="en-US" sz="1100" baseline="0"/>
            <a:t> column h</a:t>
          </a:r>
          <a:endParaRPr lang="en-US" sz="1100"/>
        </a:p>
      </xdr:txBody>
    </xdr:sp>
    <xdr:clientData/>
  </xdr:twoCellAnchor>
  <xdr:twoCellAnchor>
    <xdr:from>
      <xdr:col>11</xdr:col>
      <xdr:colOff>176069</xdr:colOff>
      <xdr:row>17</xdr:row>
      <xdr:rowOff>8658</xdr:rowOff>
    </xdr:from>
    <xdr:to>
      <xdr:col>14</xdr:col>
      <xdr:colOff>31750</xdr:colOff>
      <xdr:row>20</xdr:row>
      <xdr:rowOff>95249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202C8BC0-B169-4DB9-A305-5492B0111B77}"/>
            </a:ext>
          </a:extLst>
        </xdr:cNvPr>
        <xdr:cNvSpPr txBox="1"/>
      </xdr:nvSpPr>
      <xdr:spPr>
        <a:xfrm>
          <a:off x="7370619" y="3250333"/>
          <a:ext cx="2030556" cy="65491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3. No blank</a:t>
          </a:r>
          <a:r>
            <a:rPr lang="en-US" sz="1100" baseline="0"/>
            <a:t> rows in the data. Delete any and all blank rows. </a:t>
          </a:r>
          <a:endParaRPr lang="en-US" sz="1100"/>
        </a:p>
      </xdr:txBody>
    </xdr:sp>
    <xdr:clientData/>
  </xdr:twoCellAnchor>
  <xdr:twoCellAnchor>
    <xdr:from>
      <xdr:col>16</xdr:col>
      <xdr:colOff>333665</xdr:colOff>
      <xdr:row>7</xdr:row>
      <xdr:rowOff>79663</xdr:rowOff>
    </xdr:from>
    <xdr:to>
      <xdr:col>17</xdr:col>
      <xdr:colOff>381000</xdr:colOff>
      <xdr:row>14</xdr:row>
      <xdr:rowOff>121227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9131E8C9-9FAF-4B77-9F8D-C4036A87CCE6}"/>
            </a:ext>
          </a:extLst>
        </xdr:cNvPr>
        <xdr:cNvCxnSpPr>
          <a:stCxn id="11" idx="2"/>
        </xdr:cNvCxnSpPr>
      </xdr:nvCxnSpPr>
      <xdr:spPr>
        <a:xfrm>
          <a:off x="11144540" y="1413163"/>
          <a:ext cx="749010" cy="1378239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472786</xdr:colOff>
      <xdr:row>7</xdr:row>
      <xdr:rowOff>97560</xdr:rowOff>
    </xdr:from>
    <xdr:to>
      <xdr:col>18</xdr:col>
      <xdr:colOff>290946</xdr:colOff>
      <xdr:row>14</xdr:row>
      <xdr:rowOff>135082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F7E98727-3E31-4EB4-BB69-073C94075DF4}"/>
            </a:ext>
          </a:extLst>
        </xdr:cNvPr>
        <xdr:cNvCxnSpPr/>
      </xdr:nvCxnSpPr>
      <xdr:spPr>
        <a:xfrm>
          <a:off x="11985336" y="1431060"/>
          <a:ext cx="526185" cy="137102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484909</xdr:colOff>
      <xdr:row>7</xdr:row>
      <xdr:rowOff>121227</xdr:rowOff>
    </xdr:from>
    <xdr:to>
      <xdr:col>19</xdr:col>
      <xdr:colOff>166255</xdr:colOff>
      <xdr:row>14</xdr:row>
      <xdr:rowOff>174913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964014B-C556-416A-8299-E7DE7BBB106D}"/>
            </a:ext>
          </a:extLst>
        </xdr:cNvPr>
        <xdr:cNvCxnSpPr/>
      </xdr:nvCxnSpPr>
      <xdr:spPr>
        <a:xfrm>
          <a:off x="12000634" y="1457902"/>
          <a:ext cx="1091046" cy="1384011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276226</xdr:colOff>
      <xdr:row>1</xdr:row>
      <xdr:rowOff>66676</xdr:rowOff>
    </xdr:from>
    <xdr:ext cx="6210300" cy="3517382"/>
    <xdr:pic>
      <xdr:nvPicPr>
        <xdr:cNvPr id="2" name="Picture 1">
          <a:extLst>
            <a:ext uri="{FF2B5EF4-FFF2-40B4-BE49-F238E27FC236}">
              <a16:creationId xmlns:a16="http://schemas.microsoft.com/office/drawing/2014/main" id="{C50DB9C1-900A-494B-9C2D-39004CC8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6" y="257176"/>
          <a:ext cx="6210300" cy="3517382"/>
        </a:xfrm>
        <a:prstGeom prst="rect">
          <a:avLst/>
        </a:prstGeom>
      </xdr:spPr>
    </xdr:pic>
    <xdr:clientData/>
  </xdr:oneCellAnchor>
  <xdr:oneCellAnchor>
    <xdr:from>
      <xdr:col>0</xdr:col>
      <xdr:colOff>234737</xdr:colOff>
      <xdr:row>20</xdr:row>
      <xdr:rowOff>142874</xdr:rowOff>
    </xdr:from>
    <xdr:ext cx="6296465" cy="3524251"/>
    <xdr:pic>
      <xdr:nvPicPr>
        <xdr:cNvPr id="3" name="Picture 2">
          <a:extLst>
            <a:ext uri="{FF2B5EF4-FFF2-40B4-BE49-F238E27FC236}">
              <a16:creationId xmlns:a16="http://schemas.microsoft.com/office/drawing/2014/main" id="{3E77D6FC-9C7E-4D51-8816-91D07EE2B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737" y="3952874"/>
          <a:ext cx="6296465" cy="3524251"/>
        </a:xfrm>
        <a:prstGeom prst="rect">
          <a:avLst/>
        </a:prstGeom>
      </xdr:spPr>
    </xdr:pic>
    <xdr:clientData/>
  </xdr:oneCellAnchor>
  <xdr:oneCellAnchor>
    <xdr:from>
      <xdr:col>0</xdr:col>
      <xdr:colOff>209549</xdr:colOff>
      <xdr:row>40</xdr:row>
      <xdr:rowOff>35835</xdr:rowOff>
    </xdr:from>
    <xdr:ext cx="6429375" cy="3666005"/>
    <xdr:pic>
      <xdr:nvPicPr>
        <xdr:cNvPr id="4" name="Picture 3">
          <a:extLst>
            <a:ext uri="{FF2B5EF4-FFF2-40B4-BE49-F238E27FC236}">
              <a16:creationId xmlns:a16="http://schemas.microsoft.com/office/drawing/2014/main" id="{2E03D588-8762-40D6-8C41-33803296E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49" y="7655835"/>
          <a:ext cx="6429375" cy="3666005"/>
        </a:xfrm>
        <a:prstGeom prst="rect">
          <a:avLst/>
        </a:prstGeom>
      </xdr:spPr>
    </xdr:pic>
    <xdr:clientData/>
  </xdr:oneCellAnchor>
  <xdr:oneCellAnchor>
    <xdr:from>
      <xdr:col>0</xdr:col>
      <xdr:colOff>171450</xdr:colOff>
      <xdr:row>60</xdr:row>
      <xdr:rowOff>76199</xdr:rowOff>
    </xdr:from>
    <xdr:ext cx="6477531" cy="3638551"/>
    <xdr:pic>
      <xdr:nvPicPr>
        <xdr:cNvPr id="5" name="Picture 4">
          <a:extLst>
            <a:ext uri="{FF2B5EF4-FFF2-40B4-BE49-F238E27FC236}">
              <a16:creationId xmlns:a16="http://schemas.microsoft.com/office/drawing/2014/main" id="{BC543FE6-22F1-4010-B7D7-C95F2CD24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450" y="11506199"/>
          <a:ext cx="6477531" cy="3638551"/>
        </a:xfrm>
        <a:prstGeom prst="rect">
          <a:avLst/>
        </a:prstGeom>
      </xdr:spPr>
    </xdr:pic>
    <xdr:clientData/>
  </xdr:oneCellAnchor>
  <xdr:oneCellAnchor>
    <xdr:from>
      <xdr:col>0</xdr:col>
      <xdr:colOff>171451</xdr:colOff>
      <xdr:row>80</xdr:row>
      <xdr:rowOff>114301</xdr:rowOff>
    </xdr:from>
    <xdr:ext cx="6381934" cy="3600450"/>
    <xdr:pic>
      <xdr:nvPicPr>
        <xdr:cNvPr id="6" name="Picture 5">
          <a:extLst>
            <a:ext uri="{FF2B5EF4-FFF2-40B4-BE49-F238E27FC236}">
              <a16:creationId xmlns:a16="http://schemas.microsoft.com/office/drawing/2014/main" id="{215A6A4F-74ED-40C1-B6C8-4A9002DB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1451" y="15354301"/>
          <a:ext cx="6381934" cy="3600450"/>
        </a:xfrm>
        <a:prstGeom prst="rect">
          <a:avLst/>
        </a:prstGeom>
      </xdr:spPr>
    </xdr:pic>
    <xdr:clientData/>
  </xdr:oneCellAnchor>
  <xdr:oneCellAnchor>
    <xdr:from>
      <xdr:col>0</xdr:col>
      <xdr:colOff>257176</xdr:colOff>
      <xdr:row>100</xdr:row>
      <xdr:rowOff>95249</xdr:rowOff>
    </xdr:from>
    <xdr:ext cx="6334124" cy="3567893"/>
    <xdr:pic>
      <xdr:nvPicPr>
        <xdr:cNvPr id="7" name="Picture 6">
          <a:extLst>
            <a:ext uri="{FF2B5EF4-FFF2-40B4-BE49-F238E27FC236}">
              <a16:creationId xmlns:a16="http://schemas.microsoft.com/office/drawing/2014/main" id="{4DD17FB2-BB58-495E-A58F-7F3005C32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7176" y="19145249"/>
          <a:ext cx="6334124" cy="3567893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D0EA3E5-5147-4584-9CBA-998250748945}" name="Tabular_Data" displayName="Tabular_Data" ref="B17:E29" totalsRowShown="0" headerRowDxfId="9">
  <autoFilter ref="B17:E29" xr:uid="{F3D34EB6-5EF3-4017-8EC1-57CD9B76DD45}"/>
  <tableColumns count="4">
    <tableColumn id="1" xr3:uid="{9F616FD4-32C0-4BB8-8CA7-7905CCC887EF}" name="Products" dataDxfId="8"/>
    <tableColumn id="2" xr3:uid="{1E6D62AE-52AD-496B-A618-F1A0AA0FE468}" name="Month" dataDxfId="7"/>
    <tableColumn id="3" xr3:uid="{87801288-21DD-464C-92D7-C40B8FACA4DE}" name="Category" dataDxfId="6"/>
    <tableColumn id="4" xr3:uid="{A6FE11DF-2FAE-4AEE-9B24-DB03282BD646}" name="Amount" dataDxfId="5" dataCellStyle="Comm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A45E0B4-FB34-46D1-B1BC-A80EC5E20099}" name="Tabular_Data3" displayName="Tabular_Data3" ref="Q16:T29" totalsRowShown="0" headerRowDxfId="4">
  <autoFilter ref="Q16:T29" xr:uid="{412774FE-20BF-49DC-864E-936E91A0E355}"/>
  <tableColumns count="4">
    <tableColumn id="1" xr3:uid="{1690D66A-27EC-44AE-BB3C-32CF1A48F821}" name="Products" dataDxfId="3"/>
    <tableColumn id="2" xr3:uid="{02A2C8FE-8529-49CE-877A-727117CAE8F3}" name="Month" dataDxfId="2"/>
    <tableColumn id="3" xr3:uid="{FC96E017-A4CD-4C4C-902E-64492D9D7BC5}" name="Category" dataDxfId="1"/>
    <tableColumn id="4" xr3:uid="{92D7F310-23FC-4C1F-A6E6-B631788E1BF1}" name="Amount" dataDxfId="0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F8CD6-64BE-4244-A2BD-22B081DE82F0}">
  <dimension ref="B16:T63"/>
  <sheetViews>
    <sheetView showGridLines="0" zoomScale="110" zoomScaleNormal="110" workbookViewId="0">
      <selection activeCell="T16" sqref="T16:T29"/>
    </sheetView>
  </sheetViews>
  <sheetFormatPr defaultRowHeight="15" x14ac:dyDescent="0.25"/>
  <cols>
    <col min="2" max="5" width="10.5703125" customWidth="1"/>
    <col min="11" max="11" width="10.7109375" customWidth="1"/>
    <col min="12" max="12" width="10.85546875" bestFit="1" customWidth="1"/>
    <col min="13" max="15" width="10.85546875" customWidth="1"/>
    <col min="16" max="16" width="10.7109375" customWidth="1"/>
    <col min="17" max="20" width="10.5703125" customWidth="1"/>
    <col min="21" max="21" width="16.28515625" bestFit="1" customWidth="1"/>
    <col min="22" max="22" width="6.28515625" bestFit="1" customWidth="1"/>
    <col min="23" max="23" width="6.42578125" bestFit="1" customWidth="1"/>
    <col min="24" max="24" width="11.42578125" bestFit="1" customWidth="1"/>
    <col min="25" max="25" width="6.42578125" bestFit="1" customWidth="1"/>
    <col min="26" max="26" width="11.42578125" bestFit="1" customWidth="1"/>
    <col min="27" max="27" width="11.28515625" bestFit="1" customWidth="1"/>
  </cols>
  <sheetData>
    <row r="16" spans="17:20" x14ac:dyDescent="0.25">
      <c r="Q16" s="5" t="s">
        <v>5</v>
      </c>
      <c r="R16" s="5" t="s">
        <v>6</v>
      </c>
      <c r="S16" s="5" t="s">
        <v>7</v>
      </c>
      <c r="T16" s="5" t="s">
        <v>0</v>
      </c>
    </row>
    <row r="17" spans="2:20" x14ac:dyDescent="0.25">
      <c r="B17" s="5" t="s">
        <v>5</v>
      </c>
      <c r="C17" s="5" t="s">
        <v>6</v>
      </c>
      <c r="D17" s="5" t="s">
        <v>7</v>
      </c>
      <c r="E17" s="5" t="s">
        <v>0</v>
      </c>
      <c r="Q17" s="3" t="s">
        <v>1</v>
      </c>
      <c r="R17" s="2">
        <v>44713</v>
      </c>
      <c r="S17" s="3" t="s">
        <v>8</v>
      </c>
      <c r="T17" s="15">
        <v>400</v>
      </c>
    </row>
    <row r="18" spans="2:20" x14ac:dyDescent="0.25">
      <c r="B18" s="3" t="s">
        <v>1</v>
      </c>
      <c r="C18" s="2">
        <v>44713</v>
      </c>
      <c r="D18" s="3" t="s">
        <v>8</v>
      </c>
      <c r="E18" s="15">
        <v>400</v>
      </c>
      <c r="Q18" s="3" t="s">
        <v>2</v>
      </c>
      <c r="R18" s="2">
        <v>44742</v>
      </c>
      <c r="S18" s="3" t="s">
        <v>8</v>
      </c>
      <c r="T18" s="15">
        <v>500</v>
      </c>
    </row>
    <row r="19" spans="2:20" x14ac:dyDescent="0.25">
      <c r="B19" s="3" t="s">
        <v>2</v>
      </c>
      <c r="C19" s="2">
        <v>44742</v>
      </c>
      <c r="D19" s="3" t="s">
        <v>8</v>
      </c>
      <c r="E19" s="15">
        <v>500</v>
      </c>
      <c r="Q19" s="3"/>
      <c r="R19" s="2"/>
      <c r="S19" s="3"/>
      <c r="T19" s="15"/>
    </row>
    <row r="20" spans="2:20" x14ac:dyDescent="0.25">
      <c r="B20" s="3" t="s">
        <v>3</v>
      </c>
      <c r="C20" s="2">
        <v>44713</v>
      </c>
      <c r="D20" s="3" t="s">
        <v>8</v>
      </c>
      <c r="E20" s="15">
        <v>3000</v>
      </c>
      <c r="Q20" s="3" t="s">
        <v>3</v>
      </c>
      <c r="R20" s="2">
        <v>44713</v>
      </c>
      <c r="S20" s="3" t="s">
        <v>8</v>
      </c>
      <c r="T20" s="15">
        <v>3000</v>
      </c>
    </row>
    <row r="21" spans="2:20" x14ac:dyDescent="0.25">
      <c r="B21" s="3" t="s">
        <v>4</v>
      </c>
      <c r="C21" s="2">
        <v>44742</v>
      </c>
      <c r="D21" s="3" t="s">
        <v>8</v>
      </c>
      <c r="E21" s="15">
        <v>6000</v>
      </c>
      <c r="Q21" s="3" t="s">
        <v>4</v>
      </c>
      <c r="R21" s="2">
        <v>44742</v>
      </c>
      <c r="S21" s="3" t="s">
        <v>8</v>
      </c>
      <c r="T21" s="15">
        <v>6000</v>
      </c>
    </row>
    <row r="22" spans="2:20" x14ac:dyDescent="0.25">
      <c r="B22" s="3" t="s">
        <v>1</v>
      </c>
      <c r="C22" s="2">
        <v>44743</v>
      </c>
      <c r="D22" s="3" t="s">
        <v>8</v>
      </c>
      <c r="E22" s="15">
        <v>0</v>
      </c>
      <c r="Q22" s="3" t="s">
        <v>1</v>
      </c>
      <c r="R22" s="2">
        <v>44743</v>
      </c>
      <c r="S22" s="3" t="s">
        <v>8</v>
      </c>
      <c r="T22" s="15">
        <v>0</v>
      </c>
    </row>
    <row r="23" spans="2:20" x14ac:dyDescent="0.25">
      <c r="B23" s="3" t="s">
        <v>2</v>
      </c>
      <c r="C23" s="2">
        <v>44773</v>
      </c>
      <c r="D23" s="3" t="s">
        <v>8</v>
      </c>
      <c r="E23" s="15">
        <v>300</v>
      </c>
      <c r="Q23" s="3" t="s">
        <v>2</v>
      </c>
      <c r="R23" s="2">
        <v>44773</v>
      </c>
      <c r="S23" s="3" t="s">
        <v>8</v>
      </c>
      <c r="T23" s="15">
        <v>300</v>
      </c>
    </row>
    <row r="24" spans="2:20" x14ac:dyDescent="0.25">
      <c r="B24" s="3" t="s">
        <v>3</v>
      </c>
      <c r="C24" s="2">
        <v>44743</v>
      </c>
      <c r="D24" s="3" t="s">
        <v>8</v>
      </c>
      <c r="E24" s="15">
        <v>1500</v>
      </c>
      <c r="K24" s="1"/>
      <c r="Q24" s="4" t="s">
        <v>9</v>
      </c>
      <c r="R24" s="6">
        <v>44743</v>
      </c>
      <c r="S24" s="4" t="s">
        <v>8</v>
      </c>
      <c r="T24" s="16">
        <f>SUM(T22:T23)</f>
        <v>300</v>
      </c>
    </row>
    <row r="25" spans="2:20" x14ac:dyDescent="0.25">
      <c r="B25" s="3" t="s">
        <v>4</v>
      </c>
      <c r="C25" s="2">
        <v>44773</v>
      </c>
      <c r="D25" s="3" t="s">
        <v>8</v>
      </c>
      <c r="E25" s="15">
        <v>0</v>
      </c>
      <c r="Q25" s="3" t="s">
        <v>1</v>
      </c>
      <c r="R25" s="2">
        <v>44774</v>
      </c>
      <c r="S25" s="3" t="s">
        <v>8</v>
      </c>
      <c r="T25" s="15">
        <v>300</v>
      </c>
    </row>
    <row r="26" spans="2:20" x14ac:dyDescent="0.25">
      <c r="B26" s="3" t="s">
        <v>1</v>
      </c>
      <c r="C26" s="2">
        <v>44774</v>
      </c>
      <c r="D26" s="3" t="s">
        <v>8</v>
      </c>
      <c r="E26" s="15">
        <v>300</v>
      </c>
      <c r="Q26" s="3" t="s">
        <v>2</v>
      </c>
      <c r="R26" s="2">
        <v>44804</v>
      </c>
      <c r="S26" s="3" t="s">
        <v>8</v>
      </c>
      <c r="T26" s="15">
        <v>0</v>
      </c>
    </row>
    <row r="27" spans="2:20" x14ac:dyDescent="0.25">
      <c r="B27" s="3" t="s">
        <v>2</v>
      </c>
      <c r="C27" s="2">
        <v>44804</v>
      </c>
      <c r="D27" s="3" t="s">
        <v>8</v>
      </c>
      <c r="E27" s="15">
        <v>0</v>
      </c>
      <c r="H27" s="3"/>
      <c r="Q27" s="3" t="s">
        <v>3</v>
      </c>
      <c r="R27" s="2">
        <v>44774</v>
      </c>
      <c r="S27" s="3" t="s">
        <v>8</v>
      </c>
      <c r="T27" s="15">
        <v>0</v>
      </c>
    </row>
    <row r="28" spans="2:20" x14ac:dyDescent="0.25">
      <c r="B28" s="3" t="s">
        <v>3</v>
      </c>
      <c r="C28" s="2">
        <v>44774</v>
      </c>
      <c r="D28" s="3" t="s">
        <v>8</v>
      </c>
      <c r="E28" s="15">
        <v>0</v>
      </c>
      <c r="Q28" s="3" t="s">
        <v>4</v>
      </c>
      <c r="R28" s="2">
        <v>44804</v>
      </c>
      <c r="S28" s="3" t="s">
        <v>8</v>
      </c>
      <c r="T28" s="15">
        <v>8000</v>
      </c>
    </row>
    <row r="29" spans="2:20" x14ac:dyDescent="0.25">
      <c r="B29" s="3" t="s">
        <v>4</v>
      </c>
      <c r="C29" s="2">
        <v>44804</v>
      </c>
      <c r="D29" s="3" t="s">
        <v>8</v>
      </c>
      <c r="E29" s="15">
        <v>8000</v>
      </c>
      <c r="Q29" s="3" t="s">
        <v>3</v>
      </c>
      <c r="R29" s="2">
        <v>44743</v>
      </c>
      <c r="S29" s="3" t="s">
        <v>8</v>
      </c>
      <c r="T29" s="15">
        <v>1500</v>
      </c>
    </row>
    <row r="30" spans="2:20" x14ac:dyDescent="0.25">
      <c r="E30" s="15"/>
    </row>
    <row r="39" spans="11:16" x14ac:dyDescent="0.25">
      <c r="K39" s="3"/>
      <c r="L39" s="2"/>
      <c r="M39" s="2"/>
      <c r="N39" s="2"/>
      <c r="O39" s="2"/>
      <c r="P39" s="3"/>
    </row>
    <row r="40" spans="11:16" x14ac:dyDescent="0.25">
      <c r="K40" s="3"/>
      <c r="L40" s="2"/>
      <c r="M40" s="2"/>
      <c r="N40" s="2"/>
      <c r="O40" s="2"/>
      <c r="P40" s="3"/>
    </row>
    <row r="57" spans="11:16" x14ac:dyDescent="0.25">
      <c r="K57" s="3"/>
      <c r="L57" s="3"/>
      <c r="M57" s="3"/>
      <c r="N57" s="3"/>
      <c r="O57" s="3"/>
      <c r="P57" s="3"/>
    </row>
    <row r="58" spans="11:16" x14ac:dyDescent="0.25">
      <c r="K58" s="3"/>
      <c r="L58" s="3"/>
      <c r="M58" s="3"/>
      <c r="N58" s="3"/>
      <c r="O58" s="3"/>
      <c r="P58" s="3"/>
    </row>
    <row r="59" spans="11:16" x14ac:dyDescent="0.25">
      <c r="K59" s="3"/>
      <c r="L59" s="3"/>
      <c r="M59" s="3"/>
      <c r="N59" s="3"/>
      <c r="O59" s="3"/>
      <c r="P59" s="3"/>
    </row>
    <row r="60" spans="11:16" x14ac:dyDescent="0.25">
      <c r="K60" s="3"/>
      <c r="L60" s="3"/>
      <c r="M60" s="3"/>
      <c r="N60" s="3"/>
      <c r="O60" s="3"/>
      <c r="P60" s="3"/>
    </row>
    <row r="61" spans="11:16" x14ac:dyDescent="0.25">
      <c r="K61" s="3"/>
      <c r="L61" s="3"/>
      <c r="M61" s="3"/>
      <c r="N61" s="3"/>
      <c r="O61" s="3"/>
      <c r="P61" s="3"/>
    </row>
    <row r="62" spans="11:16" x14ac:dyDescent="0.25">
      <c r="K62" s="3"/>
      <c r="L62" s="3"/>
      <c r="M62" s="3"/>
      <c r="N62" s="3"/>
      <c r="O62" s="3"/>
      <c r="P62" s="3"/>
    </row>
    <row r="63" spans="11:16" x14ac:dyDescent="0.25">
      <c r="K63" s="3"/>
      <c r="L63" s="3"/>
      <c r="M63" s="3"/>
      <c r="N63" s="3"/>
      <c r="O63" s="3"/>
      <c r="P63" s="3"/>
    </row>
  </sheetData>
  <pageMargins left="0.7" right="0.7" top="0.75" bottom="0.75" header="0.3" footer="0.3"/>
  <drawing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F7267-EF18-41AE-9B80-9D855B69FD78}">
  <dimension ref="A1:D18"/>
  <sheetViews>
    <sheetView showGridLines="0" workbookViewId="0">
      <selection activeCell="A18" sqref="A18:XFD18"/>
    </sheetView>
  </sheetViews>
  <sheetFormatPr defaultRowHeight="15" x14ac:dyDescent="0.25"/>
  <cols>
    <col min="1" max="1" width="12.85546875" bestFit="1" customWidth="1"/>
    <col min="2" max="2" width="11.140625" bestFit="1" customWidth="1"/>
    <col min="3" max="3" width="12.85546875" bestFit="1" customWidth="1"/>
    <col min="4" max="4" width="12.140625" bestFit="1" customWidth="1"/>
  </cols>
  <sheetData>
    <row r="1" spans="1:4" x14ac:dyDescent="0.25">
      <c r="A1" s="1" t="s">
        <v>16</v>
      </c>
    </row>
    <row r="3" spans="1:4" x14ac:dyDescent="0.25">
      <c r="A3" s="37" t="s">
        <v>5</v>
      </c>
      <c r="B3" s="38" t="s">
        <v>6</v>
      </c>
      <c r="C3" s="38" t="s">
        <v>7</v>
      </c>
      <c r="D3" s="39" t="s">
        <v>0</v>
      </c>
    </row>
    <row r="4" spans="1:4" x14ac:dyDescent="0.25">
      <c r="A4" s="40" t="s">
        <v>1</v>
      </c>
      <c r="B4" s="41">
        <v>44713</v>
      </c>
      <c r="C4" s="11" t="s">
        <v>8</v>
      </c>
      <c r="D4" s="23">
        <v>400</v>
      </c>
    </row>
    <row r="5" spans="1:4" x14ac:dyDescent="0.25">
      <c r="A5" s="42" t="s">
        <v>2</v>
      </c>
      <c r="B5" s="43">
        <v>44742</v>
      </c>
      <c r="C5" s="13" t="s">
        <v>8</v>
      </c>
      <c r="D5" s="22">
        <v>500</v>
      </c>
    </row>
    <row r="6" spans="1:4" x14ac:dyDescent="0.25">
      <c r="A6" s="40" t="s">
        <v>3</v>
      </c>
      <c r="B6" s="41">
        <v>44713</v>
      </c>
      <c r="C6" s="11" t="s">
        <v>8</v>
      </c>
      <c r="D6" s="23">
        <v>3000</v>
      </c>
    </row>
    <row r="7" spans="1:4" x14ac:dyDescent="0.25">
      <c r="A7" s="42" t="s">
        <v>4</v>
      </c>
      <c r="B7" s="43">
        <v>44742</v>
      </c>
      <c r="C7" s="13" t="s">
        <v>8</v>
      </c>
      <c r="D7" s="22">
        <v>6000</v>
      </c>
    </row>
    <row r="8" spans="1:4" x14ac:dyDescent="0.25">
      <c r="A8" s="40" t="s">
        <v>1</v>
      </c>
      <c r="B8" s="41">
        <v>44743</v>
      </c>
      <c r="C8" s="11" t="s">
        <v>8</v>
      </c>
      <c r="D8" s="23">
        <v>0</v>
      </c>
    </row>
    <row r="9" spans="1:4" x14ac:dyDescent="0.25">
      <c r="A9" s="42" t="s">
        <v>2</v>
      </c>
      <c r="B9" s="43">
        <v>44773</v>
      </c>
      <c r="C9" s="13" t="s">
        <v>8</v>
      </c>
      <c r="D9" s="22">
        <v>300</v>
      </c>
    </row>
    <row r="10" spans="1:4" x14ac:dyDescent="0.25">
      <c r="A10" s="40" t="s">
        <v>3</v>
      </c>
      <c r="B10" s="41">
        <v>44743</v>
      </c>
      <c r="C10" s="11" t="s">
        <v>8</v>
      </c>
      <c r="D10" s="23">
        <v>1500</v>
      </c>
    </row>
    <row r="11" spans="1:4" x14ac:dyDescent="0.25">
      <c r="A11" s="42" t="s">
        <v>4</v>
      </c>
      <c r="B11" s="43">
        <v>44773</v>
      </c>
      <c r="C11" s="13" t="s">
        <v>8</v>
      </c>
      <c r="D11" s="22">
        <v>0</v>
      </c>
    </row>
    <row r="12" spans="1:4" x14ac:dyDescent="0.25">
      <c r="A12" s="40" t="s">
        <v>1</v>
      </c>
      <c r="B12" s="41">
        <v>44774</v>
      </c>
      <c r="C12" s="11" t="s">
        <v>8</v>
      </c>
      <c r="D12" s="23">
        <v>300</v>
      </c>
    </row>
    <row r="13" spans="1:4" x14ac:dyDescent="0.25">
      <c r="A13" s="42" t="s">
        <v>2</v>
      </c>
      <c r="B13" s="43">
        <v>44804</v>
      </c>
      <c r="C13" s="13" t="s">
        <v>8</v>
      </c>
      <c r="D13" s="22">
        <v>0</v>
      </c>
    </row>
    <row r="14" spans="1:4" x14ac:dyDescent="0.25">
      <c r="A14" s="40" t="s">
        <v>3</v>
      </c>
      <c r="B14" s="41">
        <v>44774</v>
      </c>
      <c r="C14" s="11" t="s">
        <v>8</v>
      </c>
      <c r="D14" s="23">
        <v>0</v>
      </c>
    </row>
    <row r="15" spans="1:4" x14ac:dyDescent="0.25">
      <c r="A15" s="44" t="s">
        <v>4</v>
      </c>
      <c r="B15" s="45">
        <v>44804</v>
      </c>
      <c r="C15" s="46" t="s">
        <v>8</v>
      </c>
      <c r="D15" s="47">
        <v>8000</v>
      </c>
    </row>
    <row r="18" spans="1:1" x14ac:dyDescent="0.25">
      <c r="A18" s="1" t="s">
        <v>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D9AFC-348E-4A6A-ABAB-096B3541C8DC}">
  <dimension ref="A1"/>
  <sheetViews>
    <sheetView showGridLines="0" tabSelected="1" topLeftCell="A19" workbookViewId="0">
      <selection activeCell="O109" sqref="O10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A8BA7-AD1D-4305-87A3-C7BA61851D8B}">
  <dimension ref="A1:K18"/>
  <sheetViews>
    <sheetView showGridLines="0" workbookViewId="0">
      <selection activeCell="A18" sqref="A18:XFD18"/>
    </sheetView>
  </sheetViews>
  <sheetFormatPr defaultRowHeight="15" x14ac:dyDescent="0.25"/>
  <cols>
    <col min="1" max="1" width="10.28515625" customWidth="1"/>
    <col min="2" max="3" width="16.140625" customWidth="1"/>
    <col min="4" max="8" width="17.140625" customWidth="1"/>
  </cols>
  <sheetData>
    <row r="1" spans="1:8" x14ac:dyDescent="0.25">
      <c r="A1" s="1" t="s">
        <v>29</v>
      </c>
    </row>
    <row r="3" spans="1:8" x14ac:dyDescent="0.25">
      <c r="A3" s="8" t="s">
        <v>5</v>
      </c>
      <c r="B3" s="9" t="s">
        <v>22</v>
      </c>
      <c r="C3" s="9" t="s">
        <v>23</v>
      </c>
      <c r="D3" s="9" t="s">
        <v>24</v>
      </c>
      <c r="E3" s="9" t="s">
        <v>25</v>
      </c>
      <c r="F3" s="9" t="s">
        <v>26</v>
      </c>
      <c r="G3" s="9" t="s">
        <v>27</v>
      </c>
      <c r="H3" s="29" t="s">
        <v>28</v>
      </c>
    </row>
    <row r="4" spans="1:8" x14ac:dyDescent="0.25">
      <c r="A4" s="10" t="s">
        <v>1</v>
      </c>
      <c r="B4" s="17">
        <v>400</v>
      </c>
      <c r="C4" s="17">
        <v>459</v>
      </c>
      <c r="D4" s="17">
        <v>447</v>
      </c>
      <c r="E4" s="17">
        <v>592</v>
      </c>
      <c r="F4" s="17">
        <v>517</v>
      </c>
      <c r="G4" s="17">
        <v>661</v>
      </c>
      <c r="H4" s="23">
        <v>695</v>
      </c>
    </row>
    <row r="5" spans="1:8" x14ac:dyDescent="0.25">
      <c r="A5" s="12" t="s">
        <v>2</v>
      </c>
      <c r="B5" s="19">
        <v>500</v>
      </c>
      <c r="C5" s="19">
        <v>335</v>
      </c>
      <c r="D5" s="19">
        <v>471</v>
      </c>
      <c r="E5" s="19">
        <v>625</v>
      </c>
      <c r="F5" s="19">
        <v>511</v>
      </c>
      <c r="G5" s="19">
        <v>252</v>
      </c>
      <c r="H5" s="22">
        <v>615</v>
      </c>
    </row>
    <row r="6" spans="1:8" x14ac:dyDescent="0.25">
      <c r="A6" s="30" t="s">
        <v>14</v>
      </c>
      <c r="B6" s="18">
        <f>SUM(B4:B5)</f>
        <v>900</v>
      </c>
      <c r="C6" s="18">
        <f t="shared" ref="C6:H6" si="0">SUM(C4:C5)</f>
        <v>794</v>
      </c>
      <c r="D6" s="18">
        <f t="shared" si="0"/>
        <v>918</v>
      </c>
      <c r="E6" s="18">
        <f t="shared" si="0"/>
        <v>1217</v>
      </c>
      <c r="F6" s="18">
        <f t="shared" si="0"/>
        <v>1028</v>
      </c>
      <c r="G6" s="18">
        <f t="shared" si="0"/>
        <v>913</v>
      </c>
      <c r="H6" s="31">
        <f t="shared" si="0"/>
        <v>1310</v>
      </c>
    </row>
    <row r="7" spans="1:8" x14ac:dyDescent="0.25">
      <c r="A7" s="12" t="s">
        <v>3</v>
      </c>
      <c r="B7" s="19">
        <v>3000</v>
      </c>
      <c r="C7" s="19">
        <v>467</v>
      </c>
      <c r="D7" s="19">
        <v>455</v>
      </c>
      <c r="E7" s="19">
        <v>540</v>
      </c>
      <c r="F7" s="19">
        <v>653</v>
      </c>
      <c r="G7" s="19">
        <v>303</v>
      </c>
      <c r="H7" s="22">
        <v>495</v>
      </c>
    </row>
    <row r="8" spans="1:8" x14ac:dyDescent="0.25">
      <c r="A8" s="10" t="s">
        <v>4</v>
      </c>
      <c r="B8" s="17">
        <v>6000</v>
      </c>
      <c r="C8" s="17">
        <v>524</v>
      </c>
      <c r="D8" s="17">
        <v>676</v>
      </c>
      <c r="E8" s="17">
        <v>290</v>
      </c>
      <c r="F8" s="17">
        <v>675</v>
      </c>
      <c r="G8" s="17">
        <v>484</v>
      </c>
      <c r="H8" s="23">
        <v>402</v>
      </c>
    </row>
    <row r="9" spans="1:8" x14ac:dyDescent="0.25">
      <c r="A9" s="32" t="s">
        <v>14</v>
      </c>
      <c r="B9" s="20">
        <f>SUM(B7:B8)</f>
        <v>9000</v>
      </c>
      <c r="C9" s="20">
        <f t="shared" ref="C9:H9" si="1">SUM(C7:C8)</f>
        <v>991</v>
      </c>
      <c r="D9" s="20">
        <f t="shared" si="1"/>
        <v>1131</v>
      </c>
      <c r="E9" s="20">
        <f t="shared" si="1"/>
        <v>830</v>
      </c>
      <c r="F9" s="20">
        <f t="shared" si="1"/>
        <v>1328</v>
      </c>
      <c r="G9" s="20">
        <f t="shared" si="1"/>
        <v>787</v>
      </c>
      <c r="H9" s="33">
        <f t="shared" si="1"/>
        <v>897</v>
      </c>
    </row>
    <row r="10" spans="1:8" x14ac:dyDescent="0.25">
      <c r="A10" s="34" t="s">
        <v>15</v>
      </c>
      <c r="B10" s="35">
        <f>B9+B6</f>
        <v>9900</v>
      </c>
      <c r="C10" s="35">
        <f t="shared" ref="C10:H10" si="2">C9+C6</f>
        <v>1785</v>
      </c>
      <c r="D10" s="35">
        <f t="shared" si="2"/>
        <v>2049</v>
      </c>
      <c r="E10" s="35">
        <f t="shared" si="2"/>
        <v>2047</v>
      </c>
      <c r="F10" s="35">
        <f t="shared" si="2"/>
        <v>2356</v>
      </c>
      <c r="G10" s="35">
        <f t="shared" si="2"/>
        <v>1700</v>
      </c>
      <c r="H10" s="36">
        <f t="shared" si="2"/>
        <v>2207</v>
      </c>
    </row>
    <row r="18" spans="1:11" x14ac:dyDescent="0.25">
      <c r="A18" s="1" t="s">
        <v>32</v>
      </c>
      <c r="K18" s="1" t="s">
        <v>33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C0C25-1059-4469-9F62-3D19265F7FA4}">
  <dimension ref="A1:I18"/>
  <sheetViews>
    <sheetView showGridLines="0" workbookViewId="0">
      <selection activeCell="G29" sqref="G29"/>
    </sheetView>
  </sheetViews>
  <sheetFormatPr defaultRowHeight="15" x14ac:dyDescent="0.25"/>
  <cols>
    <col min="1" max="1" width="20.5703125" customWidth="1"/>
    <col min="2" max="4" width="9.140625" bestFit="1" customWidth="1"/>
    <col min="5" max="5" width="10.140625" bestFit="1" customWidth="1"/>
  </cols>
  <sheetData>
    <row r="1" spans="1:5" x14ac:dyDescent="0.25">
      <c r="A1" s="7" t="s">
        <v>30</v>
      </c>
      <c r="B1" s="7"/>
      <c r="C1" s="7"/>
      <c r="D1" s="7"/>
      <c r="E1" s="7"/>
    </row>
    <row r="3" spans="1:5" x14ac:dyDescent="0.25">
      <c r="A3" s="8" t="s">
        <v>18</v>
      </c>
      <c r="B3" s="9" t="s">
        <v>10</v>
      </c>
      <c r="C3" s="9" t="s">
        <v>11</v>
      </c>
      <c r="D3" s="9" t="s">
        <v>12</v>
      </c>
      <c r="E3" s="21" t="s">
        <v>13</v>
      </c>
    </row>
    <row r="4" spans="1:5" x14ac:dyDescent="0.25">
      <c r="A4" s="26"/>
      <c r="B4" s="27">
        <v>2021</v>
      </c>
      <c r="C4" s="27">
        <v>2021</v>
      </c>
      <c r="D4" s="27">
        <v>2021</v>
      </c>
      <c r="E4" s="28" t="s">
        <v>13</v>
      </c>
    </row>
    <row r="5" spans="1:5" x14ac:dyDescent="0.25">
      <c r="A5" s="12" t="s">
        <v>17</v>
      </c>
      <c r="B5" s="19">
        <v>400</v>
      </c>
      <c r="C5" s="19"/>
      <c r="D5" s="19">
        <v>300</v>
      </c>
      <c r="E5" s="22">
        <f>SUM(B5:D5)</f>
        <v>700</v>
      </c>
    </row>
    <row r="6" spans="1:5" x14ac:dyDescent="0.25">
      <c r="A6" s="10" t="s">
        <v>19</v>
      </c>
      <c r="B6" s="17">
        <v>500</v>
      </c>
      <c r="C6" s="17">
        <v>300</v>
      </c>
      <c r="D6" s="17"/>
      <c r="E6" s="23">
        <f t="shared" ref="E6:E12" si="0">SUM(B6:D6)</f>
        <v>800</v>
      </c>
    </row>
    <row r="7" spans="1:5" x14ac:dyDescent="0.25">
      <c r="A7" s="12" t="s">
        <v>14</v>
      </c>
      <c r="B7" s="19">
        <v>900</v>
      </c>
      <c r="C7" s="19">
        <v>900</v>
      </c>
      <c r="D7" s="19">
        <v>900</v>
      </c>
      <c r="E7" s="22">
        <f t="shared" si="0"/>
        <v>2700</v>
      </c>
    </row>
    <row r="8" spans="1:5" x14ac:dyDescent="0.25">
      <c r="A8" s="10" t="s">
        <v>20</v>
      </c>
      <c r="B8" s="17">
        <v>3000</v>
      </c>
      <c r="C8" s="17">
        <v>1500</v>
      </c>
      <c r="D8" s="17"/>
      <c r="E8" s="23">
        <f t="shared" si="0"/>
        <v>4500</v>
      </c>
    </row>
    <row r="9" spans="1:5" x14ac:dyDescent="0.25">
      <c r="A9" s="12" t="s">
        <v>21</v>
      </c>
      <c r="B9" s="19">
        <v>6000</v>
      </c>
      <c r="C9" s="19"/>
      <c r="D9" s="19">
        <v>8000</v>
      </c>
      <c r="E9" s="22">
        <f t="shared" si="0"/>
        <v>14000</v>
      </c>
    </row>
    <row r="10" spans="1:5" x14ac:dyDescent="0.25">
      <c r="A10" s="10"/>
      <c r="B10" s="17"/>
      <c r="C10" s="17"/>
      <c r="D10" s="17"/>
      <c r="E10" s="23"/>
    </row>
    <row r="11" spans="1:5" x14ac:dyDescent="0.25">
      <c r="A11" s="12" t="s">
        <v>14</v>
      </c>
      <c r="B11" s="19">
        <f>SUM(B8:B9)</f>
        <v>9000</v>
      </c>
      <c r="C11" s="19"/>
      <c r="D11" s="19"/>
      <c r="E11" s="22">
        <f t="shared" si="0"/>
        <v>9000</v>
      </c>
    </row>
    <row r="12" spans="1:5" x14ac:dyDescent="0.25">
      <c r="A12" s="14" t="s">
        <v>15</v>
      </c>
      <c r="B12" s="24">
        <f>B11+B7</f>
        <v>9900</v>
      </c>
      <c r="C12" s="24"/>
      <c r="D12" s="24"/>
      <c r="E12" s="25">
        <f t="shared" si="0"/>
        <v>9900</v>
      </c>
    </row>
    <row r="18" spans="1:9" x14ac:dyDescent="0.25">
      <c r="A18" s="1" t="s">
        <v>34</v>
      </c>
      <c r="I18" s="1" t="s">
        <v>33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C Q H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A D J t C a o A A A D 3 A A A A E g A A A E N v b m Z p Z y 9 Q Y W N r Y W d l L n h t b I S P s Q 6 C M B i E d x P f g X S n L X U j P 2 V w l c S E a F w b a I A I f w 0 t l n d z 8 J F 8 B S G K u j n e 3 Z f c 3 e N 2 h 3 T s 2 u C q e 9 s Y T E h E O Q m s U 1 i q 1 q B O C B q S y v U K 9 q o 4 q 0 o H E 4 0 2 H m 2 Z k N q 5 S 8 y Y 9 5 7 6 D T V 9 x Q T n E T t l u 7 y o d a f I B 2 7 + w 2 G D c 2 2 h i Y T j a 4 0 U N O K C C j 6 N A r a Y k D X 4 B c S U z e m P C d u h d U O v p c b w k A N b J L D 3 B / k E A A D / / w M A U E s D B B Q A A g A I A A A A I Q A z W d Q u N g I A A B 4 G A A A T A A A A R m 9 y b X V s Y X M v U 2 V j d G l v b j E u b Y R U X W v i Q B R 9 F / w P l w g l g e B S W P a l 2 w U 3 b U X o F 8 Z t H 8 S H M b m b D I 4 z M p l U R f z v e 8 e x m t W R 5 i U h 5 3 6 c c + e e q T A z X E l I 3 f v 6 p t 1 q t 6 q S a c y h E 9 w x w + B V P g Z w C w J N u w X 0 p K r W G d K f + 1 W G o p v U W q M 0 7 0 r P p k r N w m g z f m Z z v N 0 l d 2 3 y Z D t O l D Q U N I l d i U 6 Q l E w W 1 G O 0 X q C t P m J T g d 2 R Z r L 6 q / Q 8 U a K e S w t W o e s X b z Y B p L M a O h D E M J D m x / e u x b c x E P C K m q v c h 7 z Z S g h h L b m p I l 9 E X 6 u q g p Q J r L w F m O a W H B C 5 H H 0 R D 3 x l l V y C e 0 K o J Z O Z v / w z m s u 9 h 2 w J T 8 y Q O C a 8 A a 8 s m 7 G C y 8 I H P r I p j Q 6 u 6 K A W K C t / i x d T o o b k p e 9 F R 8 o w Y d H U K 1 w j L 0 r j g 9 5 p g 0 p V V x e o H Y b 6 x D T R 9 4 4 t / 0 B t + G c F Q w A w u X Z g i k J Y Y K / M l 0 + V Z 2 i + C O q j R E 0 K r 6 j d n H j g 5 V A 3 q I H M 1 B y / h f u a 0 Y G a w Z V x g f e / B 6 O 7 n q e E 3 V 5 r j f M U i y z d L M P C t 6 T k p U N a T t / b b X S w 0 h + 5 4 B / K 0 A r u z 3 L n n e r o q n 3 A D t 2 D 4 Y k D G z 2 a Z v I x a 8 o 4 O J J I B j 1 j N J / W r s g b E z U G R 5 J D l J S S n 5 N z w J H W J T X W / / 9 1 S I h u o f Q 6 2 A 3 I 9 b M s 5 q q W J m g O q K n 0 + o v L 5 p z p r r E r G o O 7 7 L K 1 O 5 l G j w c u y K a U N l T L h j r a U 7 p Y 7 b / w l E c M y L I S w v G n k A n 8 / A X H 9 a F l z + E U b N w W X r z p V 2 / A m f G i q N 3 i 0 i / j 5 h 8 A A A D / / w M A U E s B A i 0 A F A A G A A g A A A A h A C r d q k D S A A A A N w E A A B M A A A A A A A A A A A A A A A A A A A A A A F t D b 2 5 0 Z W 5 0 X 1 R 5 c G V z X S 5 4 b W x Q S w E C L Q A U A A I A C A A A A C E A A D J t C a o A A A D 3 A A A A E g A A A A A A A A A A A A A A A A A L A w A A Q 2 9 u Z m l n L 1 B h Y 2 t h Z 2 U u e G 1 s U E s B A i 0 A F A A C A A g A A A A h A D N Z 1 C 4 2 A g A A H g Y A A B M A A A A A A A A A A A A A A A A A 5 Q M A A E Z v c m 1 1 b G F z L 1 N l Y 3 R p b 2 4 x L m 1 Q S w U G A A A A A A M A A w D C A A A A T A Y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h o O A A A A A A A A + A 0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E Y X R h J T I w U G 5 M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M i 0 x N 1 Q x M j o 0 N D o w N C 4 0 M z k y N T I z W i I v P j x F b n R y e S B U e X B l P S J G a W x s Q 2 9 s d W 1 u V H l w Z X M i I F Z h b H V l P S J z Q X d Z R E F 3 a 0 d F U T 0 9 I i 8 + P E V u d H J 5 I F R 5 c G U 9 I k Z p b G x D b 2 x 1 b W 5 O Y W 1 l c y I g V m F s d W U 9 I n N b J n F 1 b 3 Q 7 I F N r d S A j I C Z x d W 9 0 O y w m c X V v d D t T a 3 U g T m F t Z S Z x d W 9 0 O y w m c X V v d D s g U 2 t 1 I H d l a W d o d C A o Z y k g J n F 1 b 3 Q 7 L C Z x d W 9 0 O y B Q Z X J p b 2 Q g J n F 1 b 3 Q 7 L C Z x d W 9 0 O 0 R h d G U m c X V v d D s s J n F 1 b 3 Q 7 Q 2 F 0 Z W d v c n k m c X V v d D s s J n F 1 b 3 Q 7 Q W 1 v d W 5 0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l Y W M 4 M j F h M C 0 1 N j Z k L T Q 5 N W I t O T c 4 Z S 0 2 Y 2 Y 0 Z W I 1 N m E z M D I i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Y S B Q b k w v Q X V 0 b 1 J l b W 9 2 Z W R D b 2 x 1 b W 5 z M S 5 7 I F N r d S A j I C w w f S Z x d W 9 0 O y w m c X V v d D t T Z W N 0 a W 9 u M S 9 E Y X R h I F B u T C 9 B d X R v U m V t b 3 Z l Z E N v b H V t b n M x L n t T a 3 U g T m F t Z S w x f S Z x d W 9 0 O y w m c X V v d D t T Z W N 0 a W 9 u M S 9 E Y X R h I F B u T C 9 B d X R v U m V t b 3 Z l Z E N v b H V t b n M x L n s g U 2 t 1 I H d l a W d o d C A o Z y k g L D J 9 J n F 1 b 3 Q 7 L C Z x d W 9 0 O 1 N l Y 3 R p b 2 4 x L 0 R h d G E g U G 5 M L 0 F 1 d G 9 S Z W 1 v d m V k Q 2 9 s d W 1 u c z E u e y B Q Z X J p b 2 Q g L D N 9 J n F 1 b 3 Q 7 L C Z x d W 9 0 O 1 N l Y 3 R p b 2 4 x L 0 R h d G E g U G 5 M L 0 F 1 d G 9 S Z W 1 v d m V k Q 2 9 s d W 1 u c z E u e 0 R h d G U s N H 0 m c X V v d D s s J n F 1 b 3 Q 7 U 2 V j d G l v b j E v R G F 0 Y S B Q b k w v Q X V 0 b 1 J l b W 9 2 Z W R D b 2 x 1 b W 5 z M S 5 7 Q 2 F 0 Z W d v c n k s N X 0 m c X V v d D s s J n F 1 b 3 Q 7 U 2 V j d G l v b j E v R G F 0 Y S B Q b k w v Q X V 0 b 1 J l b W 9 2 Z W R D b 2 x 1 b W 5 z M S 5 7 Q W 1 v d W 5 0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R h d G E g U G 5 M L 0 F 1 d G 9 S Z W 1 v d m V k Q 2 9 s d W 1 u c z E u e y B T a 3 U g I y A s M H 0 m c X V v d D s s J n F 1 b 3 Q 7 U 2 V j d G l v b j E v R G F 0 Y S B Q b k w v Q X V 0 b 1 J l b W 9 2 Z W R D b 2 x 1 b W 5 z M S 5 7 U 2 t 1 I E 5 h b W U s M X 0 m c X V v d D s s J n F 1 b 3 Q 7 U 2 V j d G l v b j E v R G F 0 Y S B Q b k w v Q X V 0 b 1 J l b W 9 2 Z W R D b 2 x 1 b W 5 z M S 5 7 I F N r d S B 3 Z W l n a H Q g K G c p I C w y f S Z x d W 9 0 O y w m c X V v d D t T Z W N 0 a W 9 u M S 9 E Y X R h I F B u T C 9 B d X R v U m V t b 3 Z l Z E N v b H V t b n M x L n s g U G V y a W 9 k I C w z f S Z x d W 9 0 O y w m c X V v d D t T Z W N 0 a W 9 u M S 9 E Y X R h I F B u T C 9 B d X R v U m V t b 3 Z l Z E N v b H V t b n M x L n t E Y X R l L D R 9 J n F 1 b 3 Q 7 L C Z x d W 9 0 O 1 N l Y 3 R p b 2 4 x L 0 R h d G E g U G 5 M L 0 F 1 d G 9 S Z W 1 v d m V k Q 2 9 s d W 1 u c z E u e 0 N h d G V n b 3 J 5 L D V 9 J n F 1 b 3 Q 7 L C Z x d W 9 0 O 1 N l Y 3 R p b 2 4 x L 0 R h d G E g U G 5 M L 0 F 1 d G 9 S Z W 1 v d m V k Q 2 9 s d W 1 u c z E u e 0 F t b 3 V u d C w 2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G F 0 Y S U y M F B u T C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h d G E l M j B Q b k w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h d G E l M j B Q b k w v V W 5 w a X Z v d G V k J T I w T 3 R o Z X I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Y X R h J T I w U G 5 M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Y X R h J T I w U G 5 M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F 0 Y S U y M F B u T C 9 G a W x 0 Z X J l Z C U y M F J v d 3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J F i 8 K j 0 k 3 1 K o b C w M 8 g 2 8 k 8 A A A A A A g A A A A A A E G Y A A A A B A A A g A A A A 8 o z N d o h B l L 5 x U w S Z E n Y F L x d b W P q f J K 2 H b 1 f T R S / d o C k A A A A A D o A A A A A C A A A g A A A A P m C w S U 3 u j O 5 a i W X 8 U Q P D h i I c O y F 6 3 f Z 1 7 / i 4 6 w Q f k I F Q A A A A i D D n Z B P f L c g M 0 k 5 d e i 0 F o Q 3 p U X s Y e E 8 Y P P S / 2 P 1 c Y S z x z m S H r Z u n c a o u x m Y S b q 1 a P t 4 j b m u S A F + t X l i t M D U V e Z H 9 T d f 4 S Q k F + A q V u 4 L 2 C n 9 A A A A A s / I G E z q O 7 A 9 0 P b Q V h L M G H 4 p g q r b d w a v U 2 w E X u H x 9 B r / I 9 w R k I B w I K i c V w J Q 0 N e 3 f g K 2 a 4 B I r s 2 M X L K + 8 r 4 1 1 D w = = < / D a t a M a s h u p > 
</file>

<file path=customXml/itemProps1.xml><?xml version="1.0" encoding="utf-8"?>
<ds:datastoreItem xmlns:ds="http://schemas.openxmlformats.org/officeDocument/2006/customXml" ds:itemID="{FF401324-5CAD-4CEF-947B-F38332A325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Tabular Data Rules</vt:lpstr>
      <vt:lpstr>Tabular Data</vt:lpstr>
      <vt:lpstr>Power Query Introduction</vt:lpstr>
      <vt:lpstr>Summarized Data</vt:lpstr>
      <vt:lpstr>Messy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Barnhurst</dc:creator>
  <cp:lastModifiedBy>Paul Barnhurst</cp:lastModifiedBy>
  <dcterms:created xsi:type="dcterms:W3CDTF">2022-01-10T09:35:11Z</dcterms:created>
  <dcterms:modified xsi:type="dcterms:W3CDTF">2022-09-29T16:55:38Z</dcterms:modified>
</cp:coreProperties>
</file>